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H33" i="2" l="1"/>
  <c r="J40" i="2"/>
  <c r="J38" i="2"/>
  <c r="S33" i="2"/>
  <c r="O33" i="2"/>
  <c r="E33" i="2"/>
</calcChain>
</file>

<file path=xl/sharedStrings.xml><?xml version="1.0" encoding="utf-8"?>
<sst xmlns="http://schemas.openxmlformats.org/spreadsheetml/2006/main" count="228" uniqueCount="79">
  <si>
    <t xml:space="preserve">      Учебный план  ГБОУ  НАО "СШ п. Харута"</t>
  </si>
  <si>
    <t>Предметные  области</t>
  </si>
  <si>
    <t>Учебные предметы</t>
  </si>
  <si>
    <t>Количество  часов  в неделю</t>
  </si>
  <si>
    <t>Всего</t>
  </si>
  <si>
    <t>5 класс</t>
  </si>
  <si>
    <t>6класс</t>
  </si>
  <si>
    <t>7 класс</t>
  </si>
  <si>
    <t>Обязательная  часть</t>
  </si>
  <si>
    <t>Русский  язык</t>
  </si>
  <si>
    <t>Литература</t>
  </si>
  <si>
    <t>Математика  и  информатика</t>
  </si>
  <si>
    <t>Математика</t>
  </si>
  <si>
    <t>Алгебра</t>
  </si>
  <si>
    <t>Геометрия</t>
  </si>
  <si>
    <t>Информатика</t>
  </si>
  <si>
    <t xml:space="preserve"> -</t>
  </si>
  <si>
    <t>Общественно-научные  предметы</t>
  </si>
  <si>
    <t>История</t>
  </si>
  <si>
    <t>Обществознание</t>
  </si>
  <si>
    <t xml:space="preserve">География </t>
  </si>
  <si>
    <t xml:space="preserve"> - </t>
  </si>
  <si>
    <t>Физика</t>
  </si>
  <si>
    <t>Химия</t>
  </si>
  <si>
    <t xml:space="preserve">Биология </t>
  </si>
  <si>
    <t>Искусство</t>
  </si>
  <si>
    <t>Технология</t>
  </si>
  <si>
    <t>Изобразительное  искусство</t>
  </si>
  <si>
    <t>Физическая             культура   и   основы   безопасности   жизнедеятельности</t>
  </si>
  <si>
    <t>Физическая  культура</t>
  </si>
  <si>
    <t>Основы  безопасности  жизнедеятельности</t>
  </si>
  <si>
    <t>ИТОГО</t>
  </si>
  <si>
    <t>Родной язык  и  литература</t>
  </si>
  <si>
    <t>История и  современная организация  хозяйственной деятельности</t>
  </si>
  <si>
    <t>Математика  и информатика</t>
  </si>
  <si>
    <t>Эллективные  курсы</t>
  </si>
  <si>
    <t xml:space="preserve">Русский язык </t>
  </si>
  <si>
    <t>Подготовка  к  написанию сочинения</t>
  </si>
  <si>
    <t>Математика  для любознательных</t>
  </si>
  <si>
    <t>Русская речь</t>
  </si>
  <si>
    <t>Часть, формируемая  участниками  образовательных  отношений</t>
  </si>
  <si>
    <t>Часть, формируемая  участниками  образовательных отношений</t>
  </si>
  <si>
    <t>Английский язык</t>
  </si>
  <si>
    <t>Утверждаю:     Директор   ГБОУ  НАО</t>
  </si>
  <si>
    <t>Средняя  школа п. Харута</t>
  </si>
  <si>
    <t>__________</t>
  </si>
  <si>
    <t>Сидорова  Т.Г.</t>
  </si>
  <si>
    <t>Предметные                  области</t>
  </si>
  <si>
    <t>Учебные            предметы</t>
  </si>
  <si>
    <t xml:space="preserve">Филология </t>
  </si>
  <si>
    <t>Общественно-научные        предметы</t>
  </si>
  <si>
    <t>Естественно-     научные          предметы</t>
  </si>
  <si>
    <t>Физическая             культура          и   основы          безопасности         жизнедеятельности</t>
  </si>
  <si>
    <t>Основы             безопасности  жизнедеятельности</t>
  </si>
  <si>
    <t>8 класс</t>
  </si>
  <si>
    <t xml:space="preserve">Олимпиадия </t>
  </si>
  <si>
    <t>Увлекательный мир  математики</t>
  </si>
  <si>
    <t>на  2018-2019учебный год</t>
  </si>
  <si>
    <t xml:space="preserve">Приказ  № ______ от 28  августа  2018года </t>
  </si>
  <si>
    <t>Учебные                      предметы</t>
  </si>
  <si>
    <t>Общественно-научные         предметы</t>
  </si>
  <si>
    <t>Естественно-   научные        предметы</t>
  </si>
  <si>
    <t>Общественно-       научные          редметы</t>
  </si>
  <si>
    <t xml:space="preserve">Предпрофильная подготовка </t>
  </si>
  <si>
    <t xml:space="preserve">Народные  промыслы </t>
  </si>
  <si>
    <t>8класс</t>
  </si>
  <si>
    <t xml:space="preserve">Удивительные  приключения  в  стране экономики         </t>
  </si>
  <si>
    <t>Начало  экономики</t>
  </si>
  <si>
    <t>Начало экономики</t>
  </si>
  <si>
    <t>Удивительные  приключения  в  стране экономики</t>
  </si>
  <si>
    <t>на  2018-2019 учебный год</t>
  </si>
  <si>
    <t xml:space="preserve">       5, 6 ,7, 8 классы   ( годовой ) </t>
  </si>
  <si>
    <t xml:space="preserve">Приказ  №        от   28  августа    2018  года </t>
  </si>
  <si>
    <t xml:space="preserve">       5, 6 ,7, 8   классы   ( недельный ) </t>
  </si>
  <si>
    <t>Естественно-научные предметы</t>
  </si>
  <si>
    <t>биология</t>
  </si>
  <si>
    <t>-</t>
  </si>
  <si>
    <t>Физическая культура и основы безопасности жизнедеятельности</t>
  </si>
  <si>
    <t>Основы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</si>
</sst>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view="pageLayout" zoomScale="70" zoomScalePageLayoutView="70" workbookViewId="0">
      <selection activeCell="K74" sqref="K74:N75"/>
    </sheetView>
  </sheetViews>
  <sheetFormatPr defaultRowHeight="15" x14ac:dyDescent="0.25"/>
  <cols>
    <col min="2" max="2" width="8.140625" customWidth="1"/>
    <col min="5" max="5" width="6.42578125" customWidth="1"/>
    <col min="6" max="6" width="5.5703125" customWidth="1"/>
    <col min="7" max="7" width="9.140625" customWidth="1"/>
    <col min="8" max="8" width="8.7109375" customWidth="1"/>
    <col min="9" max="9" width="9.140625" customWidth="1"/>
    <col min="10" max="10" width="11.28515625" customWidth="1"/>
    <col min="12" max="12" width="5.7109375" customWidth="1"/>
    <col min="14" max="14" width="6.28515625" customWidth="1"/>
    <col min="15" max="15" width="6" customWidth="1"/>
    <col min="16" max="16" width="4.5703125" customWidth="1"/>
    <col min="17" max="17" width="8.7109375" customWidth="1"/>
    <col min="18" max="18" width="5.85546875" hidden="1" customWidth="1"/>
  </cols>
  <sheetData>
    <row r="1" spans="1:21" x14ac:dyDescent="0.25">
      <c r="F1" t="s">
        <v>43</v>
      </c>
      <c r="O1" t="s">
        <v>43</v>
      </c>
    </row>
    <row r="2" spans="1:21" x14ac:dyDescent="0.25">
      <c r="G2" t="s">
        <v>44</v>
      </c>
      <c r="P2" t="s">
        <v>44</v>
      </c>
    </row>
    <row r="3" spans="1:21" x14ac:dyDescent="0.25">
      <c r="F3" t="s">
        <v>45</v>
      </c>
      <c r="G3" t="s">
        <v>45</v>
      </c>
      <c r="H3" t="s">
        <v>46</v>
      </c>
      <c r="O3" t="s">
        <v>45</v>
      </c>
      <c r="P3" t="s">
        <v>45</v>
      </c>
      <c r="Q3" t="s">
        <v>46</v>
      </c>
    </row>
    <row r="4" spans="1:21" x14ac:dyDescent="0.25">
      <c r="F4" t="s">
        <v>58</v>
      </c>
      <c r="O4" t="s">
        <v>72</v>
      </c>
    </row>
    <row r="6" spans="1:21" x14ac:dyDescent="0.25">
      <c r="A6" s="1"/>
      <c r="B6" s="1"/>
      <c r="C6" s="2" t="s">
        <v>0</v>
      </c>
      <c r="D6" s="2"/>
      <c r="E6" s="2"/>
      <c r="F6" s="2"/>
      <c r="G6" s="2"/>
      <c r="H6" s="3"/>
      <c r="I6" s="3"/>
      <c r="J6" s="1"/>
      <c r="K6" s="1"/>
      <c r="L6" s="1"/>
      <c r="M6" s="2" t="s">
        <v>0</v>
      </c>
      <c r="N6" s="2"/>
      <c r="O6" s="2"/>
      <c r="P6" s="2"/>
      <c r="Q6" s="2"/>
      <c r="R6" s="3"/>
      <c r="S6" s="3"/>
      <c r="T6" s="1"/>
    </row>
    <row r="7" spans="1:21" x14ac:dyDescent="0.25">
      <c r="A7" s="1"/>
      <c r="B7" s="1"/>
      <c r="C7" s="4"/>
      <c r="D7" s="4" t="s">
        <v>57</v>
      </c>
      <c r="E7" s="4"/>
      <c r="F7" s="4"/>
      <c r="G7" s="4"/>
      <c r="H7" s="5"/>
      <c r="I7" s="5"/>
      <c r="J7" s="1"/>
      <c r="K7" s="1"/>
      <c r="L7" s="1"/>
      <c r="M7" s="4"/>
      <c r="N7" s="4" t="s">
        <v>70</v>
      </c>
      <c r="O7" s="4"/>
      <c r="P7" s="4"/>
      <c r="Q7" s="4"/>
      <c r="R7" s="5"/>
      <c r="S7" s="5"/>
      <c r="T7" s="1"/>
    </row>
    <row r="8" spans="1:21" x14ac:dyDescent="0.25">
      <c r="A8" s="1"/>
      <c r="B8" s="1"/>
      <c r="C8" s="2"/>
      <c r="D8" s="6" t="s">
        <v>73</v>
      </c>
      <c r="E8" s="6"/>
      <c r="F8" s="6"/>
      <c r="G8" s="4"/>
      <c r="H8" s="5"/>
      <c r="I8" s="5"/>
      <c r="J8" s="1"/>
      <c r="K8" s="1"/>
      <c r="L8" s="1"/>
      <c r="M8" s="2"/>
      <c r="N8" s="6" t="s">
        <v>71</v>
      </c>
      <c r="O8" s="6"/>
      <c r="P8" s="6"/>
      <c r="Q8" s="4"/>
      <c r="R8" s="5"/>
      <c r="S8" s="5"/>
      <c r="T8" s="1"/>
    </row>
    <row r="9" spans="1:21" ht="15" customHeight="1" x14ac:dyDescent="0.25">
      <c r="A9" s="33" t="s">
        <v>47</v>
      </c>
      <c r="B9" s="34"/>
      <c r="C9" s="39" t="s">
        <v>48</v>
      </c>
      <c r="D9" s="39"/>
      <c r="E9" s="40" t="s">
        <v>3</v>
      </c>
      <c r="F9" s="41"/>
      <c r="G9" s="41"/>
      <c r="H9" s="41"/>
      <c r="I9" s="42"/>
      <c r="J9" s="43" t="s">
        <v>4</v>
      </c>
      <c r="K9" s="33" t="s">
        <v>1</v>
      </c>
      <c r="L9" s="34"/>
      <c r="M9" s="39" t="s">
        <v>59</v>
      </c>
      <c r="N9" s="39"/>
      <c r="O9" s="40" t="s">
        <v>3</v>
      </c>
      <c r="P9" s="41"/>
      <c r="Q9" s="41"/>
      <c r="R9" s="41"/>
      <c r="S9" s="41"/>
      <c r="T9" s="42"/>
      <c r="U9" s="43" t="s">
        <v>4</v>
      </c>
    </row>
    <row r="10" spans="1:21" x14ac:dyDescent="0.25">
      <c r="A10" s="35"/>
      <c r="B10" s="36"/>
      <c r="C10" s="39"/>
      <c r="D10" s="39"/>
      <c r="E10" s="23" t="s">
        <v>5</v>
      </c>
      <c r="F10" s="24"/>
      <c r="G10" s="23" t="s">
        <v>6</v>
      </c>
      <c r="H10" s="27" t="s">
        <v>7</v>
      </c>
      <c r="I10" s="27" t="s">
        <v>54</v>
      </c>
      <c r="J10" s="44"/>
      <c r="K10" s="35"/>
      <c r="L10" s="36"/>
      <c r="M10" s="39"/>
      <c r="N10" s="39"/>
      <c r="O10" s="29" t="s">
        <v>5</v>
      </c>
      <c r="P10" s="30"/>
      <c r="Q10" s="28" t="s">
        <v>6</v>
      </c>
      <c r="R10" s="28"/>
      <c r="S10" s="32" t="s">
        <v>7</v>
      </c>
      <c r="T10" s="27" t="s">
        <v>54</v>
      </c>
      <c r="U10" s="44"/>
    </row>
    <row r="11" spans="1:21" x14ac:dyDescent="0.25">
      <c r="A11" s="37"/>
      <c r="B11" s="38"/>
      <c r="C11" s="39"/>
      <c r="D11" s="39"/>
      <c r="E11" s="25"/>
      <c r="F11" s="26"/>
      <c r="G11" s="25"/>
      <c r="H11" s="28"/>
      <c r="I11" s="28"/>
      <c r="J11" s="45"/>
      <c r="K11" s="37"/>
      <c r="L11" s="38"/>
      <c r="M11" s="39"/>
      <c r="N11" s="39"/>
      <c r="O11" s="25"/>
      <c r="P11" s="26"/>
      <c r="Q11" s="31"/>
      <c r="R11" s="31"/>
      <c r="S11" s="28"/>
      <c r="T11" s="28"/>
      <c r="U11" s="45"/>
    </row>
    <row r="12" spans="1:21" x14ac:dyDescent="0.25">
      <c r="A12" s="47" t="s">
        <v>8</v>
      </c>
      <c r="B12" s="48"/>
      <c r="C12" s="48"/>
      <c r="D12" s="48"/>
      <c r="E12" s="48"/>
      <c r="F12" s="48"/>
      <c r="G12" s="48"/>
      <c r="H12" s="48"/>
      <c r="I12" s="48"/>
      <c r="J12" s="49"/>
      <c r="K12" s="47" t="s">
        <v>8</v>
      </c>
      <c r="L12" s="48"/>
      <c r="M12" s="48"/>
      <c r="N12" s="48"/>
      <c r="O12" s="48"/>
      <c r="P12" s="48"/>
      <c r="Q12" s="48"/>
      <c r="R12" s="48"/>
      <c r="S12" s="48"/>
      <c r="T12" s="49"/>
    </row>
    <row r="13" spans="1:21" x14ac:dyDescent="0.25">
      <c r="A13" s="33" t="s">
        <v>49</v>
      </c>
      <c r="B13" s="34"/>
      <c r="C13" s="46" t="s">
        <v>9</v>
      </c>
      <c r="D13" s="46"/>
      <c r="E13" s="46">
        <v>5</v>
      </c>
      <c r="F13" s="46"/>
      <c r="G13" s="18">
        <v>6</v>
      </c>
      <c r="H13" s="16">
        <v>4</v>
      </c>
      <c r="I13" s="7">
        <v>3</v>
      </c>
      <c r="J13" s="8">
        <v>18</v>
      </c>
      <c r="K13" s="33" t="s">
        <v>49</v>
      </c>
      <c r="L13" s="34"/>
      <c r="M13" s="46" t="s">
        <v>9</v>
      </c>
      <c r="N13" s="46"/>
      <c r="O13" s="46">
        <v>170</v>
      </c>
      <c r="P13" s="46"/>
      <c r="Q13" s="46">
        <v>204</v>
      </c>
      <c r="R13" s="46"/>
      <c r="S13" s="7">
        <v>136</v>
      </c>
      <c r="T13" s="16">
        <v>102</v>
      </c>
      <c r="U13" s="15">
        <v>612</v>
      </c>
    </row>
    <row r="14" spans="1:21" x14ac:dyDescent="0.25">
      <c r="A14" s="35"/>
      <c r="B14" s="36"/>
      <c r="C14" s="46" t="s">
        <v>10</v>
      </c>
      <c r="D14" s="46"/>
      <c r="E14" s="46">
        <v>3</v>
      </c>
      <c r="F14" s="46"/>
      <c r="G14" s="18">
        <v>3</v>
      </c>
      <c r="H14" s="16">
        <v>2</v>
      </c>
      <c r="I14" s="7">
        <v>2</v>
      </c>
      <c r="J14" s="8">
        <v>10</v>
      </c>
      <c r="K14" s="35"/>
      <c r="L14" s="36"/>
      <c r="M14" s="46" t="s">
        <v>10</v>
      </c>
      <c r="N14" s="46"/>
      <c r="O14" s="46">
        <v>102</v>
      </c>
      <c r="P14" s="46"/>
      <c r="Q14" s="46">
        <v>102</v>
      </c>
      <c r="R14" s="46"/>
      <c r="S14" s="7">
        <v>68</v>
      </c>
      <c r="T14" s="16">
        <v>68</v>
      </c>
      <c r="U14" s="15">
        <v>340</v>
      </c>
    </row>
    <row r="15" spans="1:21" x14ac:dyDescent="0.25">
      <c r="A15" s="37"/>
      <c r="B15" s="38"/>
      <c r="C15" s="46" t="s">
        <v>42</v>
      </c>
      <c r="D15" s="46"/>
      <c r="E15" s="46">
        <v>3</v>
      </c>
      <c r="F15" s="46"/>
      <c r="G15" s="18">
        <v>3</v>
      </c>
      <c r="H15" s="16">
        <v>3</v>
      </c>
      <c r="I15" s="7">
        <v>3</v>
      </c>
      <c r="J15" s="8">
        <v>12</v>
      </c>
      <c r="K15" s="37"/>
      <c r="L15" s="38"/>
      <c r="M15" s="46" t="s">
        <v>42</v>
      </c>
      <c r="N15" s="46"/>
      <c r="O15" s="46">
        <v>102</v>
      </c>
      <c r="P15" s="46"/>
      <c r="Q15" s="46">
        <v>102</v>
      </c>
      <c r="R15" s="46"/>
      <c r="S15" s="7">
        <v>102</v>
      </c>
      <c r="T15" s="16">
        <v>102</v>
      </c>
      <c r="U15" s="15">
        <v>408</v>
      </c>
    </row>
    <row r="16" spans="1:21" x14ac:dyDescent="0.25">
      <c r="A16" s="33" t="s">
        <v>11</v>
      </c>
      <c r="B16" s="34"/>
      <c r="C16" s="46" t="s">
        <v>12</v>
      </c>
      <c r="D16" s="46"/>
      <c r="E16" s="46">
        <v>5</v>
      </c>
      <c r="F16" s="46"/>
      <c r="G16" s="18">
        <v>5</v>
      </c>
      <c r="H16" s="16" t="s">
        <v>16</v>
      </c>
      <c r="I16" s="16" t="s">
        <v>16</v>
      </c>
      <c r="J16" s="8">
        <v>10</v>
      </c>
      <c r="K16" s="33" t="s">
        <v>11</v>
      </c>
      <c r="L16" s="34"/>
      <c r="M16" s="46" t="s">
        <v>12</v>
      </c>
      <c r="N16" s="46"/>
      <c r="O16" s="46">
        <v>170</v>
      </c>
      <c r="P16" s="46"/>
      <c r="Q16" s="46">
        <v>170</v>
      </c>
      <c r="R16" s="46"/>
      <c r="S16" s="7" t="s">
        <v>16</v>
      </c>
      <c r="T16" s="16"/>
      <c r="U16" s="15">
        <v>340</v>
      </c>
    </row>
    <row r="17" spans="1:21" x14ac:dyDescent="0.25">
      <c r="A17" s="35"/>
      <c r="B17" s="36"/>
      <c r="C17" s="46" t="s">
        <v>13</v>
      </c>
      <c r="D17" s="46"/>
      <c r="E17" s="46" t="s">
        <v>16</v>
      </c>
      <c r="F17" s="46"/>
      <c r="G17" s="18" t="s">
        <v>21</v>
      </c>
      <c r="H17" s="16">
        <v>3</v>
      </c>
      <c r="I17" s="7">
        <v>3</v>
      </c>
      <c r="J17" s="8">
        <v>6</v>
      </c>
      <c r="K17" s="35"/>
      <c r="L17" s="36"/>
      <c r="M17" s="46" t="s">
        <v>13</v>
      </c>
      <c r="N17" s="46"/>
      <c r="O17" s="46" t="s">
        <v>16</v>
      </c>
      <c r="P17" s="46"/>
      <c r="Q17" s="46" t="s">
        <v>21</v>
      </c>
      <c r="R17" s="46"/>
      <c r="S17" s="7">
        <v>102</v>
      </c>
      <c r="T17" s="16">
        <v>102</v>
      </c>
      <c r="U17" s="15">
        <v>204</v>
      </c>
    </row>
    <row r="18" spans="1:21" x14ac:dyDescent="0.25">
      <c r="A18" s="35"/>
      <c r="B18" s="36"/>
      <c r="C18" s="46" t="s">
        <v>14</v>
      </c>
      <c r="D18" s="46"/>
      <c r="E18" s="46" t="s">
        <v>16</v>
      </c>
      <c r="F18" s="46"/>
      <c r="G18" s="18" t="s">
        <v>21</v>
      </c>
      <c r="H18" s="16">
        <v>2</v>
      </c>
      <c r="I18" s="7">
        <v>2</v>
      </c>
      <c r="J18" s="8">
        <v>4</v>
      </c>
      <c r="K18" s="35"/>
      <c r="L18" s="36"/>
      <c r="M18" s="46" t="s">
        <v>14</v>
      </c>
      <c r="N18" s="46"/>
      <c r="O18" s="46" t="s">
        <v>16</v>
      </c>
      <c r="P18" s="46"/>
      <c r="Q18" s="46" t="s">
        <v>21</v>
      </c>
      <c r="R18" s="46"/>
      <c r="S18" s="7">
        <v>68</v>
      </c>
      <c r="T18" s="16">
        <v>68</v>
      </c>
      <c r="U18" s="15">
        <v>136</v>
      </c>
    </row>
    <row r="19" spans="1:21" x14ac:dyDescent="0.25">
      <c r="A19" s="37"/>
      <c r="B19" s="38"/>
      <c r="C19" s="46" t="s">
        <v>15</v>
      </c>
      <c r="D19" s="46"/>
      <c r="E19" s="46" t="s">
        <v>16</v>
      </c>
      <c r="F19" s="46"/>
      <c r="G19" s="18" t="s">
        <v>21</v>
      </c>
      <c r="H19" s="16">
        <v>1</v>
      </c>
      <c r="I19" s="7">
        <v>1</v>
      </c>
      <c r="J19" s="8">
        <v>2</v>
      </c>
      <c r="K19" s="37"/>
      <c r="L19" s="38"/>
      <c r="M19" s="46" t="s">
        <v>15</v>
      </c>
      <c r="N19" s="46"/>
      <c r="O19" s="46" t="s">
        <v>16</v>
      </c>
      <c r="P19" s="46"/>
      <c r="Q19" s="46" t="s">
        <v>21</v>
      </c>
      <c r="R19" s="46"/>
      <c r="S19" s="7">
        <v>34</v>
      </c>
      <c r="T19" s="16">
        <v>34</v>
      </c>
      <c r="U19" s="15">
        <v>68</v>
      </c>
    </row>
    <row r="20" spans="1:21" x14ac:dyDescent="0.25">
      <c r="A20" s="50" t="s">
        <v>50</v>
      </c>
      <c r="B20" s="51"/>
      <c r="C20" s="46" t="s">
        <v>18</v>
      </c>
      <c r="D20" s="46"/>
      <c r="E20" s="46">
        <v>2</v>
      </c>
      <c r="F20" s="46"/>
      <c r="G20" s="18">
        <v>2</v>
      </c>
      <c r="H20" s="16">
        <v>2</v>
      </c>
      <c r="I20" s="7">
        <v>2</v>
      </c>
      <c r="J20" s="8">
        <v>8</v>
      </c>
      <c r="K20" s="50" t="s">
        <v>60</v>
      </c>
      <c r="L20" s="51"/>
      <c r="M20" s="46" t="s">
        <v>18</v>
      </c>
      <c r="N20" s="46"/>
      <c r="O20" s="46">
        <v>68</v>
      </c>
      <c r="P20" s="46"/>
      <c r="Q20" s="46">
        <v>68</v>
      </c>
      <c r="R20" s="46"/>
      <c r="S20" s="7">
        <v>68</v>
      </c>
      <c r="T20" s="16">
        <v>68</v>
      </c>
      <c r="U20" s="15">
        <v>272</v>
      </c>
    </row>
    <row r="21" spans="1:21" x14ac:dyDescent="0.25">
      <c r="A21" s="52"/>
      <c r="B21" s="53"/>
      <c r="C21" s="46" t="s">
        <v>19</v>
      </c>
      <c r="D21" s="46"/>
      <c r="E21" s="46" t="s">
        <v>16</v>
      </c>
      <c r="F21" s="46"/>
      <c r="G21" s="18">
        <v>1</v>
      </c>
      <c r="H21" s="16">
        <v>1</v>
      </c>
      <c r="I21" s="7">
        <v>1</v>
      </c>
      <c r="J21" s="8">
        <v>3</v>
      </c>
      <c r="K21" s="52"/>
      <c r="L21" s="53"/>
      <c r="M21" s="46" t="s">
        <v>19</v>
      </c>
      <c r="N21" s="46"/>
      <c r="O21" s="46" t="s">
        <v>16</v>
      </c>
      <c r="P21" s="46"/>
      <c r="Q21" s="46">
        <v>34</v>
      </c>
      <c r="R21" s="46"/>
      <c r="S21" s="7">
        <v>34</v>
      </c>
      <c r="T21" s="16">
        <v>34</v>
      </c>
      <c r="U21" s="15">
        <v>102</v>
      </c>
    </row>
    <row r="22" spans="1:21" x14ac:dyDescent="0.25">
      <c r="A22" s="54"/>
      <c r="B22" s="55"/>
      <c r="C22" s="46" t="s">
        <v>20</v>
      </c>
      <c r="D22" s="46"/>
      <c r="E22" s="46">
        <v>1</v>
      </c>
      <c r="F22" s="46"/>
      <c r="G22" s="18">
        <v>1</v>
      </c>
      <c r="H22" s="16">
        <v>2</v>
      </c>
      <c r="I22" s="7">
        <v>2</v>
      </c>
      <c r="J22" s="8">
        <v>6</v>
      </c>
      <c r="K22" s="54"/>
      <c r="L22" s="55"/>
      <c r="M22" s="46" t="s">
        <v>20</v>
      </c>
      <c r="N22" s="46"/>
      <c r="O22" s="46">
        <v>34</v>
      </c>
      <c r="P22" s="46"/>
      <c r="Q22" s="46">
        <v>34</v>
      </c>
      <c r="R22" s="46"/>
      <c r="S22" s="7">
        <v>68</v>
      </c>
      <c r="T22" s="16">
        <v>68</v>
      </c>
      <c r="U22" s="15">
        <v>204</v>
      </c>
    </row>
    <row r="23" spans="1:21" x14ac:dyDescent="0.25">
      <c r="A23" s="50" t="s">
        <v>51</v>
      </c>
      <c r="B23" s="51"/>
      <c r="C23" s="46" t="s">
        <v>22</v>
      </c>
      <c r="D23" s="46"/>
      <c r="E23" s="46" t="s">
        <v>16</v>
      </c>
      <c r="F23" s="46"/>
      <c r="G23" s="18" t="s">
        <v>21</v>
      </c>
      <c r="H23" s="16">
        <v>2</v>
      </c>
      <c r="I23" s="7">
        <v>2</v>
      </c>
      <c r="J23" s="8">
        <v>4</v>
      </c>
      <c r="K23" s="50" t="s">
        <v>61</v>
      </c>
      <c r="L23" s="51"/>
      <c r="M23" s="46" t="s">
        <v>22</v>
      </c>
      <c r="N23" s="46"/>
      <c r="O23" s="46" t="s">
        <v>16</v>
      </c>
      <c r="P23" s="46"/>
      <c r="Q23" s="46" t="s">
        <v>21</v>
      </c>
      <c r="R23" s="46"/>
      <c r="S23" s="7">
        <v>68</v>
      </c>
      <c r="T23" s="16">
        <v>68</v>
      </c>
      <c r="U23" s="15">
        <v>136</v>
      </c>
    </row>
    <row r="24" spans="1:21" x14ac:dyDescent="0.25">
      <c r="A24" s="52"/>
      <c r="B24" s="53"/>
      <c r="C24" s="46" t="s">
        <v>23</v>
      </c>
      <c r="D24" s="46"/>
      <c r="E24" s="46" t="s">
        <v>16</v>
      </c>
      <c r="F24" s="46"/>
      <c r="G24" s="18" t="s">
        <v>21</v>
      </c>
      <c r="H24" s="17" t="s">
        <v>16</v>
      </c>
      <c r="I24" s="14">
        <v>2</v>
      </c>
      <c r="J24" s="10">
        <v>2</v>
      </c>
      <c r="K24" s="52"/>
      <c r="L24" s="53"/>
      <c r="M24" s="46" t="s">
        <v>23</v>
      </c>
      <c r="N24" s="46"/>
      <c r="O24" s="46" t="s">
        <v>16</v>
      </c>
      <c r="P24" s="46"/>
      <c r="Q24" s="46" t="s">
        <v>21</v>
      </c>
      <c r="R24" s="46"/>
      <c r="S24" s="9" t="s">
        <v>16</v>
      </c>
      <c r="T24" s="14">
        <v>68</v>
      </c>
      <c r="U24" s="13">
        <v>68</v>
      </c>
    </row>
    <row r="25" spans="1:21" x14ac:dyDescent="0.25">
      <c r="A25" s="54"/>
      <c r="B25" s="55"/>
      <c r="C25" s="46" t="s">
        <v>24</v>
      </c>
      <c r="D25" s="46"/>
      <c r="E25" s="46">
        <v>1</v>
      </c>
      <c r="F25" s="46"/>
      <c r="G25" s="18">
        <v>1</v>
      </c>
      <c r="H25" s="16">
        <v>1</v>
      </c>
      <c r="I25" s="7">
        <v>2</v>
      </c>
      <c r="J25" s="8">
        <v>5</v>
      </c>
      <c r="K25" s="54"/>
      <c r="L25" s="55"/>
      <c r="M25" s="46" t="s">
        <v>24</v>
      </c>
      <c r="N25" s="46"/>
      <c r="O25" s="46">
        <v>34</v>
      </c>
      <c r="P25" s="46"/>
      <c r="Q25" s="46">
        <v>34</v>
      </c>
      <c r="R25" s="46"/>
      <c r="S25" s="7">
        <v>34</v>
      </c>
      <c r="T25" s="16">
        <v>68</v>
      </c>
      <c r="U25" s="15">
        <v>170</v>
      </c>
    </row>
    <row r="26" spans="1:21" ht="26.25" customHeight="1" x14ac:dyDescent="0.25">
      <c r="A26" s="47" t="s">
        <v>25</v>
      </c>
      <c r="B26" s="61"/>
      <c r="C26" s="62" t="s">
        <v>27</v>
      </c>
      <c r="D26" s="63"/>
      <c r="E26" s="56">
        <v>2</v>
      </c>
      <c r="F26" s="57"/>
      <c r="G26" s="17">
        <v>2</v>
      </c>
      <c r="H26" s="14">
        <v>2</v>
      </c>
      <c r="I26" s="10">
        <v>1</v>
      </c>
      <c r="J26" s="11">
        <v>7</v>
      </c>
      <c r="K26" s="47" t="s">
        <v>25</v>
      </c>
      <c r="L26" s="61"/>
      <c r="M26" s="62" t="s">
        <v>27</v>
      </c>
      <c r="N26" s="63"/>
      <c r="O26" s="56">
        <v>68</v>
      </c>
      <c r="P26" s="57"/>
      <c r="Q26" s="58">
        <v>68</v>
      </c>
      <c r="R26" s="58"/>
      <c r="S26" s="10">
        <v>68</v>
      </c>
      <c r="T26" s="14">
        <v>34</v>
      </c>
      <c r="U26" s="13">
        <v>238</v>
      </c>
    </row>
    <row r="27" spans="1:21" x14ac:dyDescent="0.25">
      <c r="A27" s="59" t="s">
        <v>26</v>
      </c>
      <c r="B27" s="60"/>
      <c r="C27" s="46" t="s">
        <v>26</v>
      </c>
      <c r="D27" s="59"/>
      <c r="E27" s="58">
        <v>2</v>
      </c>
      <c r="F27" s="58"/>
      <c r="G27" s="17">
        <v>2</v>
      </c>
      <c r="H27" s="14">
        <v>2</v>
      </c>
      <c r="I27" s="10">
        <v>1</v>
      </c>
      <c r="J27" s="11">
        <v>7</v>
      </c>
      <c r="K27" s="59" t="s">
        <v>26</v>
      </c>
      <c r="L27" s="60"/>
      <c r="M27" s="46" t="s">
        <v>26</v>
      </c>
      <c r="N27" s="59"/>
      <c r="O27" s="58">
        <v>68</v>
      </c>
      <c r="P27" s="58"/>
      <c r="Q27" s="58">
        <v>68</v>
      </c>
      <c r="R27" s="58"/>
      <c r="S27" s="10">
        <v>68</v>
      </c>
      <c r="T27" s="14">
        <v>34</v>
      </c>
      <c r="U27" s="13">
        <v>238</v>
      </c>
    </row>
    <row r="28" spans="1:21" x14ac:dyDescent="0.25">
      <c r="A28" s="50" t="s">
        <v>52</v>
      </c>
      <c r="B28" s="51"/>
      <c r="C28" s="64" t="s">
        <v>29</v>
      </c>
      <c r="D28" s="65"/>
      <c r="E28" s="68">
        <v>3</v>
      </c>
      <c r="F28" s="69"/>
      <c r="G28" s="78">
        <v>3</v>
      </c>
      <c r="H28" s="58">
        <v>3</v>
      </c>
      <c r="I28" s="58">
        <v>3</v>
      </c>
      <c r="J28" s="72">
        <v>12</v>
      </c>
      <c r="K28" s="50" t="s">
        <v>28</v>
      </c>
      <c r="L28" s="51"/>
      <c r="M28" s="64" t="s">
        <v>29</v>
      </c>
      <c r="N28" s="65"/>
      <c r="O28" s="68">
        <v>102</v>
      </c>
      <c r="P28" s="69"/>
      <c r="Q28" s="58">
        <v>102</v>
      </c>
      <c r="R28" s="58"/>
      <c r="S28" s="58">
        <v>102</v>
      </c>
      <c r="T28" s="58">
        <v>102</v>
      </c>
      <c r="U28" s="72">
        <v>408</v>
      </c>
    </row>
    <row r="29" spans="1:21" x14ac:dyDescent="0.25">
      <c r="A29" s="52"/>
      <c r="B29" s="53"/>
      <c r="C29" s="66"/>
      <c r="D29" s="67"/>
      <c r="E29" s="70"/>
      <c r="F29" s="71"/>
      <c r="G29" s="80"/>
      <c r="H29" s="58"/>
      <c r="I29" s="58"/>
      <c r="J29" s="72"/>
      <c r="K29" s="52"/>
      <c r="L29" s="53"/>
      <c r="M29" s="66"/>
      <c r="N29" s="67"/>
      <c r="O29" s="70"/>
      <c r="P29" s="71"/>
      <c r="Q29" s="58"/>
      <c r="R29" s="58"/>
      <c r="S29" s="58"/>
      <c r="T29" s="58"/>
      <c r="U29" s="72"/>
    </row>
    <row r="30" spans="1:21" x14ac:dyDescent="0.25">
      <c r="A30" s="52"/>
      <c r="B30" s="53"/>
      <c r="C30" s="64" t="s">
        <v>53</v>
      </c>
      <c r="D30" s="73"/>
      <c r="E30" s="58" t="s">
        <v>21</v>
      </c>
      <c r="F30" s="58"/>
      <c r="G30" s="78" t="s">
        <v>21</v>
      </c>
      <c r="H30" s="58" t="s">
        <v>76</v>
      </c>
      <c r="I30" s="58">
        <v>1</v>
      </c>
      <c r="J30" s="72">
        <v>1</v>
      </c>
      <c r="K30" s="52"/>
      <c r="L30" s="53"/>
      <c r="M30" s="64" t="s">
        <v>30</v>
      </c>
      <c r="N30" s="73"/>
      <c r="O30" s="58" t="s">
        <v>21</v>
      </c>
      <c r="P30" s="58"/>
      <c r="Q30" s="58" t="s">
        <v>21</v>
      </c>
      <c r="R30" s="58"/>
      <c r="S30" s="58"/>
      <c r="T30" s="58">
        <v>34</v>
      </c>
      <c r="U30" s="72">
        <v>34</v>
      </c>
    </row>
    <row r="31" spans="1:21" x14ac:dyDescent="0.25">
      <c r="A31" s="52"/>
      <c r="B31" s="53"/>
      <c r="C31" s="74"/>
      <c r="D31" s="75"/>
      <c r="E31" s="58"/>
      <c r="F31" s="58"/>
      <c r="G31" s="79"/>
      <c r="H31" s="58"/>
      <c r="I31" s="58"/>
      <c r="J31" s="72"/>
      <c r="K31" s="52"/>
      <c r="L31" s="53"/>
      <c r="M31" s="74"/>
      <c r="N31" s="75"/>
      <c r="O31" s="58"/>
      <c r="P31" s="58"/>
      <c r="Q31" s="58"/>
      <c r="R31" s="58"/>
      <c r="S31" s="58"/>
      <c r="T31" s="58"/>
      <c r="U31" s="72"/>
    </row>
    <row r="32" spans="1:21" ht="23.25" customHeight="1" x14ac:dyDescent="0.25">
      <c r="A32" s="54"/>
      <c r="B32" s="55"/>
      <c r="C32" s="76"/>
      <c r="D32" s="77"/>
      <c r="E32" s="58"/>
      <c r="F32" s="58"/>
      <c r="G32" s="80"/>
      <c r="H32" s="58"/>
      <c r="I32" s="58"/>
      <c r="J32" s="72"/>
      <c r="K32" s="54"/>
      <c r="L32" s="55"/>
      <c r="M32" s="76"/>
      <c r="N32" s="77"/>
      <c r="O32" s="58"/>
      <c r="P32" s="58"/>
      <c r="Q32" s="58"/>
      <c r="R32" s="58"/>
      <c r="S32" s="58"/>
      <c r="T32" s="58"/>
      <c r="U32" s="72"/>
    </row>
    <row r="33" spans="1:21" x14ac:dyDescent="0.25">
      <c r="A33" s="83" t="s">
        <v>31</v>
      </c>
      <c r="B33" s="84"/>
      <c r="C33" s="84"/>
      <c r="D33" s="85"/>
      <c r="E33" s="89">
        <f>E13+E14+E15+E16+E20+E22+E25+E26+E27+E28</f>
        <v>27</v>
      </c>
      <c r="F33" s="89"/>
      <c r="G33" s="96">
        <v>29</v>
      </c>
      <c r="H33" s="89">
        <f>H28+H27+H26+H25+H23+H22+H21+H20+H19+H18+H17+H15+H14+H13</f>
        <v>30</v>
      </c>
      <c r="I33" s="89">
        <v>31</v>
      </c>
      <c r="J33" s="89">
        <v>117</v>
      </c>
      <c r="K33" s="83" t="s">
        <v>31</v>
      </c>
      <c r="L33" s="84"/>
      <c r="M33" s="84"/>
      <c r="N33" s="85"/>
      <c r="O33" s="89">
        <f>O13+O14+O15+O16+O20+O22+O25+O26+O27+O28</f>
        <v>918</v>
      </c>
      <c r="P33" s="89"/>
      <c r="Q33" s="89">
        <v>986</v>
      </c>
      <c r="R33" s="89"/>
      <c r="S33" s="89">
        <f>S13+S14+S15+S17+S18+S19+S20+S21+S22+S23+S25+S26+S27+S28+S30</f>
        <v>1020</v>
      </c>
      <c r="T33" s="89">
        <v>1054</v>
      </c>
      <c r="U33" s="89">
        <v>3978</v>
      </c>
    </row>
    <row r="34" spans="1:21" x14ac:dyDescent="0.25">
      <c r="A34" s="86"/>
      <c r="B34" s="87"/>
      <c r="C34" s="87"/>
      <c r="D34" s="88"/>
      <c r="E34" s="89"/>
      <c r="F34" s="89"/>
      <c r="G34" s="97"/>
      <c r="H34" s="89"/>
      <c r="I34" s="89"/>
      <c r="J34" s="89"/>
      <c r="K34" s="86"/>
      <c r="L34" s="87"/>
      <c r="M34" s="87"/>
      <c r="N34" s="88"/>
      <c r="O34" s="89"/>
      <c r="P34" s="89"/>
      <c r="Q34" s="89"/>
      <c r="R34" s="89"/>
      <c r="S34" s="89"/>
      <c r="T34" s="89"/>
      <c r="U34" s="89"/>
    </row>
    <row r="35" spans="1:21" x14ac:dyDescent="0.25">
      <c r="A35" s="81" t="s">
        <v>41</v>
      </c>
      <c r="B35" s="82"/>
      <c r="C35" s="82"/>
      <c r="D35" s="82"/>
      <c r="E35" s="72">
        <v>5</v>
      </c>
      <c r="F35" s="72"/>
      <c r="G35" s="43">
        <v>4</v>
      </c>
      <c r="H35" s="72">
        <v>5</v>
      </c>
      <c r="I35" s="72">
        <v>5</v>
      </c>
      <c r="J35" s="72">
        <v>19</v>
      </c>
      <c r="K35" s="81" t="s">
        <v>40</v>
      </c>
      <c r="L35" s="82"/>
      <c r="M35" s="82"/>
      <c r="N35" s="82"/>
      <c r="O35" s="72">
        <v>170</v>
      </c>
      <c r="P35" s="72"/>
      <c r="Q35" s="72">
        <v>136</v>
      </c>
      <c r="R35" s="72"/>
      <c r="S35" s="72">
        <v>170</v>
      </c>
      <c r="T35" s="72">
        <v>170</v>
      </c>
      <c r="U35" s="72">
        <v>646</v>
      </c>
    </row>
    <row r="36" spans="1:21" ht="13.5" customHeight="1" x14ac:dyDescent="0.25">
      <c r="A36" s="82"/>
      <c r="B36" s="82"/>
      <c r="C36" s="82"/>
      <c r="D36" s="82"/>
      <c r="E36" s="72"/>
      <c r="F36" s="72"/>
      <c r="G36" s="44"/>
      <c r="H36" s="72"/>
      <c r="I36" s="72"/>
      <c r="J36" s="72"/>
      <c r="K36" s="82"/>
      <c r="L36" s="82"/>
      <c r="M36" s="82"/>
      <c r="N36" s="82"/>
      <c r="O36" s="72"/>
      <c r="P36" s="72"/>
      <c r="Q36" s="72"/>
      <c r="R36" s="72"/>
      <c r="S36" s="72"/>
      <c r="T36" s="72"/>
      <c r="U36" s="72"/>
    </row>
    <row r="37" spans="1:21" ht="15" hidden="1" customHeight="1" x14ac:dyDescent="0.25">
      <c r="A37" s="82"/>
      <c r="B37" s="82"/>
      <c r="C37" s="82"/>
      <c r="D37" s="82"/>
      <c r="E37" s="72"/>
      <c r="F37" s="72"/>
      <c r="G37" s="12"/>
      <c r="H37" s="72"/>
      <c r="I37" s="72"/>
      <c r="J37" s="72"/>
      <c r="K37" s="82"/>
      <c r="L37" s="82"/>
      <c r="M37" s="82"/>
      <c r="N37" s="82"/>
      <c r="O37" s="72"/>
      <c r="P37" s="72"/>
      <c r="Q37" s="72"/>
      <c r="R37" s="72"/>
      <c r="S37" s="72"/>
      <c r="T37" s="72"/>
      <c r="U37" s="72"/>
    </row>
    <row r="38" spans="1:21" x14ac:dyDescent="0.25">
      <c r="A38" s="50" t="s">
        <v>32</v>
      </c>
      <c r="B38" s="92"/>
      <c r="C38" s="64" t="s">
        <v>39</v>
      </c>
      <c r="D38" s="73"/>
      <c r="E38" s="95">
        <v>1</v>
      </c>
      <c r="F38" s="95"/>
      <c r="G38" s="98">
        <v>1</v>
      </c>
      <c r="H38" s="95">
        <v>1</v>
      </c>
      <c r="I38" s="95">
        <v>1</v>
      </c>
      <c r="J38" s="89">
        <f>SUM(E38:I38)</f>
        <v>4</v>
      </c>
      <c r="K38" s="50" t="s">
        <v>32</v>
      </c>
      <c r="L38" s="92"/>
      <c r="M38" s="64" t="s">
        <v>39</v>
      </c>
      <c r="N38" s="73"/>
      <c r="O38" s="95">
        <v>34</v>
      </c>
      <c r="P38" s="95"/>
      <c r="Q38" s="95">
        <v>34</v>
      </c>
      <c r="R38" s="95"/>
      <c r="S38" s="95">
        <v>34</v>
      </c>
      <c r="T38" s="89">
        <v>34</v>
      </c>
      <c r="U38" s="89">
        <v>136</v>
      </c>
    </row>
    <row r="39" spans="1:21" x14ac:dyDescent="0.25">
      <c r="A39" s="93"/>
      <c r="B39" s="94"/>
      <c r="C39" s="76"/>
      <c r="D39" s="77"/>
      <c r="E39" s="95"/>
      <c r="F39" s="95"/>
      <c r="G39" s="99"/>
      <c r="H39" s="95"/>
      <c r="I39" s="95"/>
      <c r="J39" s="89"/>
      <c r="K39" s="93"/>
      <c r="L39" s="94"/>
      <c r="M39" s="76"/>
      <c r="N39" s="77"/>
      <c r="O39" s="95"/>
      <c r="P39" s="95"/>
      <c r="Q39" s="95"/>
      <c r="R39" s="95"/>
      <c r="S39" s="95"/>
      <c r="T39" s="89"/>
      <c r="U39" s="89"/>
    </row>
    <row r="40" spans="1:21" x14ac:dyDescent="0.25">
      <c r="A40" s="33" t="s">
        <v>17</v>
      </c>
      <c r="B40" s="34"/>
      <c r="C40" s="101" t="s">
        <v>19</v>
      </c>
      <c r="D40" s="101"/>
      <c r="E40" s="100">
        <v>1</v>
      </c>
      <c r="F40" s="46"/>
      <c r="G40" s="18"/>
      <c r="H40" s="14" t="s">
        <v>21</v>
      </c>
      <c r="I40" s="14" t="s">
        <v>21</v>
      </c>
      <c r="J40" s="13">
        <f>E40+G40</f>
        <v>1</v>
      </c>
      <c r="K40" s="33" t="s">
        <v>62</v>
      </c>
      <c r="L40" s="34"/>
      <c r="M40" s="101" t="s">
        <v>19</v>
      </c>
      <c r="N40" s="101"/>
      <c r="O40" s="100">
        <v>34</v>
      </c>
      <c r="P40" s="46"/>
      <c r="Q40" s="46">
        <v>34</v>
      </c>
      <c r="R40" s="46"/>
      <c r="S40" s="14" t="s">
        <v>21</v>
      </c>
      <c r="T40" s="13"/>
      <c r="U40" s="13">
        <v>68</v>
      </c>
    </row>
    <row r="41" spans="1:21" ht="15" customHeight="1" x14ac:dyDescent="0.25">
      <c r="A41" s="35"/>
      <c r="B41" s="36"/>
      <c r="C41" s="101" t="s">
        <v>67</v>
      </c>
      <c r="D41" s="101"/>
      <c r="E41" s="100">
        <v>1</v>
      </c>
      <c r="F41" s="46"/>
      <c r="G41" s="18" t="s">
        <v>21</v>
      </c>
      <c r="H41" s="14" t="s">
        <v>21</v>
      </c>
      <c r="I41" s="14" t="s">
        <v>21</v>
      </c>
      <c r="J41" s="11">
        <v>1</v>
      </c>
      <c r="K41" s="35"/>
      <c r="L41" s="36"/>
      <c r="M41" s="101" t="s">
        <v>68</v>
      </c>
      <c r="N41" s="101"/>
      <c r="O41" s="100">
        <v>34</v>
      </c>
      <c r="P41" s="46"/>
      <c r="Q41" s="46" t="s">
        <v>21</v>
      </c>
      <c r="R41" s="46"/>
      <c r="S41" s="10" t="s">
        <v>21</v>
      </c>
      <c r="T41" s="11"/>
      <c r="U41" s="13">
        <v>34</v>
      </c>
    </row>
    <row r="42" spans="1:21" ht="30.75" customHeight="1" x14ac:dyDescent="0.25">
      <c r="A42" s="35"/>
      <c r="B42" s="36"/>
      <c r="C42" s="64" t="s">
        <v>66</v>
      </c>
      <c r="D42" s="73"/>
      <c r="E42" s="68" t="s">
        <v>21</v>
      </c>
      <c r="F42" s="69"/>
      <c r="G42" s="78">
        <v>1</v>
      </c>
      <c r="H42" s="78" t="s">
        <v>21</v>
      </c>
      <c r="I42" s="78" t="s">
        <v>21</v>
      </c>
      <c r="J42" s="43">
        <v>1</v>
      </c>
      <c r="K42" s="35"/>
      <c r="L42" s="36"/>
      <c r="M42" s="64" t="s">
        <v>69</v>
      </c>
      <c r="N42" s="73"/>
      <c r="O42" s="57" t="s">
        <v>21</v>
      </c>
      <c r="P42" s="58"/>
      <c r="Q42" s="58">
        <v>34</v>
      </c>
      <c r="R42" s="58"/>
      <c r="S42" s="78" t="s">
        <v>21</v>
      </c>
      <c r="T42" s="43"/>
      <c r="U42" s="117">
        <v>34</v>
      </c>
    </row>
    <row r="43" spans="1:21" ht="9.75" customHeight="1" x14ac:dyDescent="0.25">
      <c r="A43" s="35"/>
      <c r="B43" s="36"/>
      <c r="C43" s="76"/>
      <c r="D43" s="77"/>
      <c r="E43" s="70"/>
      <c r="F43" s="71"/>
      <c r="G43" s="80"/>
      <c r="H43" s="80"/>
      <c r="I43" s="80"/>
      <c r="J43" s="45"/>
      <c r="K43" s="35"/>
      <c r="L43" s="36"/>
      <c r="M43" s="76"/>
      <c r="N43" s="77"/>
      <c r="O43" s="57"/>
      <c r="P43" s="58"/>
      <c r="Q43" s="58"/>
      <c r="R43" s="58"/>
      <c r="S43" s="80"/>
      <c r="T43" s="45"/>
      <c r="U43" s="118"/>
    </row>
    <row r="44" spans="1:21" x14ac:dyDescent="0.25">
      <c r="A44" s="35"/>
      <c r="B44" s="36"/>
      <c r="C44" s="64" t="s">
        <v>33</v>
      </c>
      <c r="D44" s="73"/>
      <c r="E44" s="68" t="s">
        <v>16</v>
      </c>
      <c r="F44" s="69"/>
      <c r="G44" s="78" t="s">
        <v>21</v>
      </c>
      <c r="H44" s="78">
        <v>1</v>
      </c>
      <c r="I44" s="78">
        <v>1</v>
      </c>
      <c r="J44" s="43">
        <v>2</v>
      </c>
      <c r="K44" s="35"/>
      <c r="L44" s="36"/>
      <c r="M44" s="101" t="s">
        <v>33</v>
      </c>
      <c r="N44" s="101"/>
      <c r="O44" s="68" t="s">
        <v>16</v>
      </c>
      <c r="P44" s="69"/>
      <c r="Q44" s="68"/>
      <c r="R44" s="69"/>
      <c r="S44" s="78">
        <v>34</v>
      </c>
      <c r="T44" s="43">
        <v>34</v>
      </c>
      <c r="U44" s="43">
        <v>68</v>
      </c>
    </row>
    <row r="45" spans="1:21" x14ac:dyDescent="0.25">
      <c r="A45" s="35"/>
      <c r="B45" s="36"/>
      <c r="C45" s="74"/>
      <c r="D45" s="75"/>
      <c r="E45" s="90"/>
      <c r="F45" s="91"/>
      <c r="G45" s="79"/>
      <c r="H45" s="79"/>
      <c r="I45" s="79"/>
      <c r="J45" s="44"/>
      <c r="K45" s="35"/>
      <c r="L45" s="36"/>
      <c r="M45" s="101"/>
      <c r="N45" s="101"/>
      <c r="O45" s="90"/>
      <c r="P45" s="91"/>
      <c r="Q45" s="90"/>
      <c r="R45" s="91"/>
      <c r="S45" s="79"/>
      <c r="T45" s="44"/>
      <c r="U45" s="44"/>
    </row>
    <row r="46" spans="1:21" x14ac:dyDescent="0.25">
      <c r="A46" s="35"/>
      <c r="B46" s="36"/>
      <c r="C46" s="74"/>
      <c r="D46" s="75"/>
      <c r="E46" s="90"/>
      <c r="F46" s="91"/>
      <c r="G46" s="79"/>
      <c r="H46" s="79"/>
      <c r="I46" s="79"/>
      <c r="J46" s="44"/>
      <c r="K46" s="35"/>
      <c r="L46" s="36"/>
      <c r="M46" s="101"/>
      <c r="N46" s="101"/>
      <c r="O46" s="90"/>
      <c r="P46" s="91"/>
      <c r="Q46" s="90"/>
      <c r="R46" s="91"/>
      <c r="S46" s="79"/>
      <c r="T46" s="44"/>
      <c r="U46" s="44"/>
    </row>
    <row r="47" spans="1:21" ht="11.25" customHeight="1" x14ac:dyDescent="0.25">
      <c r="A47" s="35"/>
      <c r="B47" s="36"/>
      <c r="C47" s="74"/>
      <c r="D47" s="75"/>
      <c r="E47" s="90"/>
      <c r="F47" s="91"/>
      <c r="G47" s="79"/>
      <c r="H47" s="79"/>
      <c r="I47" s="79"/>
      <c r="J47" s="44"/>
      <c r="K47" s="35"/>
      <c r="L47" s="36"/>
      <c r="M47" s="101"/>
      <c r="N47" s="101"/>
      <c r="O47" s="90"/>
      <c r="P47" s="91"/>
      <c r="Q47" s="90"/>
      <c r="R47" s="91"/>
      <c r="S47" s="79"/>
      <c r="T47" s="44"/>
      <c r="U47" s="44"/>
    </row>
    <row r="48" spans="1:21" ht="6.75" customHeight="1" x14ac:dyDescent="0.25">
      <c r="A48" s="37"/>
      <c r="B48" s="38"/>
      <c r="C48" s="76"/>
      <c r="D48" s="77"/>
      <c r="E48" s="70"/>
      <c r="F48" s="71"/>
      <c r="G48" s="80"/>
      <c r="H48" s="80"/>
      <c r="I48" s="80"/>
      <c r="J48" s="45"/>
      <c r="K48" s="37"/>
      <c r="L48" s="38"/>
      <c r="M48" s="101"/>
      <c r="N48" s="101"/>
      <c r="O48" s="70"/>
      <c r="P48" s="71"/>
      <c r="Q48" s="70"/>
      <c r="R48" s="71"/>
      <c r="S48" s="80"/>
      <c r="T48" s="45"/>
      <c r="U48" s="45"/>
    </row>
    <row r="49" spans="1:21" x14ac:dyDescent="0.25">
      <c r="A49" s="102" t="s">
        <v>34</v>
      </c>
      <c r="B49" s="103"/>
      <c r="C49" s="68" t="s">
        <v>15</v>
      </c>
      <c r="D49" s="69"/>
      <c r="E49" s="68">
        <v>1</v>
      </c>
      <c r="F49" s="69"/>
      <c r="G49" s="78">
        <v>1</v>
      </c>
      <c r="H49" s="78" t="s">
        <v>21</v>
      </c>
      <c r="I49" s="78" t="s">
        <v>21</v>
      </c>
      <c r="J49" s="43">
        <v>2</v>
      </c>
      <c r="K49" s="102" t="s">
        <v>34</v>
      </c>
      <c r="L49" s="103"/>
      <c r="M49" s="68" t="s">
        <v>15</v>
      </c>
      <c r="N49" s="69"/>
      <c r="O49" s="68">
        <v>34</v>
      </c>
      <c r="P49" s="69"/>
      <c r="Q49" s="68">
        <v>34</v>
      </c>
      <c r="R49" s="69"/>
      <c r="S49" s="78" t="s">
        <v>21</v>
      </c>
      <c r="T49" s="43"/>
      <c r="U49" s="43">
        <v>68</v>
      </c>
    </row>
    <row r="50" spans="1:21" x14ac:dyDescent="0.25">
      <c r="A50" s="104"/>
      <c r="B50" s="105"/>
      <c r="C50" s="70"/>
      <c r="D50" s="71"/>
      <c r="E50" s="70"/>
      <c r="F50" s="71"/>
      <c r="G50" s="80"/>
      <c r="H50" s="80"/>
      <c r="I50" s="80"/>
      <c r="J50" s="45"/>
      <c r="K50" s="104"/>
      <c r="L50" s="105"/>
      <c r="M50" s="70"/>
      <c r="N50" s="71"/>
      <c r="O50" s="70"/>
      <c r="P50" s="71"/>
      <c r="Q50" s="70"/>
      <c r="R50" s="71"/>
      <c r="S50" s="80"/>
      <c r="T50" s="45"/>
      <c r="U50" s="45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1" ht="15" customHeight="1" x14ac:dyDescent="0.25">
      <c r="A52" s="33" t="s">
        <v>1</v>
      </c>
      <c r="B52" s="34"/>
      <c r="C52" s="39" t="s">
        <v>2</v>
      </c>
      <c r="D52" s="39"/>
      <c r="E52" s="40" t="s">
        <v>3</v>
      </c>
      <c r="F52" s="41"/>
      <c r="G52" s="41"/>
      <c r="H52" s="41"/>
      <c r="I52" s="42"/>
      <c r="J52" s="43" t="s">
        <v>4</v>
      </c>
      <c r="K52" s="33" t="s">
        <v>1</v>
      </c>
      <c r="L52" s="34"/>
      <c r="M52" s="39" t="s">
        <v>2</v>
      </c>
      <c r="N52" s="39"/>
      <c r="O52" s="40" t="s">
        <v>3</v>
      </c>
      <c r="P52" s="41"/>
      <c r="Q52" s="41"/>
      <c r="R52" s="41"/>
      <c r="S52" s="41"/>
      <c r="T52" s="42"/>
      <c r="U52" s="43" t="s">
        <v>4</v>
      </c>
    </row>
    <row r="53" spans="1:21" x14ac:dyDescent="0.25">
      <c r="A53" s="35"/>
      <c r="B53" s="36"/>
      <c r="C53" s="39"/>
      <c r="D53" s="39"/>
      <c r="E53" s="23" t="s">
        <v>5</v>
      </c>
      <c r="F53" s="24"/>
      <c r="G53" s="23" t="s">
        <v>6</v>
      </c>
      <c r="H53" s="27" t="s">
        <v>7</v>
      </c>
      <c r="I53" s="27" t="s">
        <v>65</v>
      </c>
      <c r="J53" s="44"/>
      <c r="K53" s="35"/>
      <c r="L53" s="36"/>
      <c r="M53" s="39"/>
      <c r="N53" s="39"/>
      <c r="O53" s="29" t="s">
        <v>5</v>
      </c>
      <c r="P53" s="30"/>
      <c r="Q53" s="28" t="s">
        <v>6</v>
      </c>
      <c r="R53" s="28"/>
      <c r="S53" s="32" t="s">
        <v>7</v>
      </c>
      <c r="T53" s="27" t="s">
        <v>54</v>
      </c>
      <c r="U53" s="44"/>
    </row>
    <row r="54" spans="1:21" x14ac:dyDescent="0.25">
      <c r="A54" s="37"/>
      <c r="B54" s="38"/>
      <c r="C54" s="39"/>
      <c r="D54" s="39"/>
      <c r="E54" s="25"/>
      <c r="F54" s="26"/>
      <c r="G54" s="25"/>
      <c r="H54" s="28"/>
      <c r="I54" s="28"/>
      <c r="J54" s="45"/>
      <c r="K54" s="37"/>
      <c r="L54" s="38"/>
      <c r="M54" s="39"/>
      <c r="N54" s="39"/>
      <c r="O54" s="25"/>
      <c r="P54" s="26"/>
      <c r="Q54" s="31"/>
      <c r="R54" s="31"/>
      <c r="S54" s="28"/>
      <c r="T54" s="28"/>
      <c r="U54" s="45"/>
    </row>
    <row r="55" spans="1:21" x14ac:dyDescent="0.25">
      <c r="A55" s="33" t="s">
        <v>74</v>
      </c>
      <c r="B55" s="34"/>
      <c r="C55" s="106" t="s">
        <v>75</v>
      </c>
      <c r="D55" s="107"/>
      <c r="E55" s="23" t="s">
        <v>76</v>
      </c>
      <c r="F55" s="123"/>
      <c r="G55" s="27" t="s">
        <v>76</v>
      </c>
      <c r="H55" s="125">
        <v>1</v>
      </c>
      <c r="I55" s="27" t="s">
        <v>76</v>
      </c>
      <c r="J55" s="43">
        <v>1</v>
      </c>
      <c r="K55" s="33" t="s">
        <v>77</v>
      </c>
      <c r="L55" s="34"/>
      <c r="M55" s="33" t="s">
        <v>78</v>
      </c>
      <c r="N55" s="34"/>
      <c r="O55" s="23"/>
      <c r="P55" s="123"/>
      <c r="Q55" s="27"/>
      <c r="R55" s="19"/>
      <c r="S55" s="27">
        <v>34</v>
      </c>
      <c r="T55" s="27"/>
      <c r="U55" s="43">
        <v>34</v>
      </c>
    </row>
    <row r="56" spans="1:21" ht="9.75" customHeight="1" x14ac:dyDescent="0.25">
      <c r="A56" s="37"/>
      <c r="B56" s="38"/>
      <c r="C56" s="108"/>
      <c r="D56" s="109"/>
      <c r="E56" s="25"/>
      <c r="F56" s="124"/>
      <c r="G56" s="28"/>
      <c r="H56" s="126"/>
      <c r="I56" s="28"/>
      <c r="J56" s="45"/>
      <c r="K56" s="35"/>
      <c r="L56" s="36"/>
      <c r="M56" s="35"/>
      <c r="N56" s="36"/>
      <c r="O56" s="29"/>
      <c r="P56" s="132"/>
      <c r="Q56" s="32"/>
      <c r="R56" s="19"/>
      <c r="S56" s="32"/>
      <c r="T56" s="32"/>
      <c r="U56" s="44"/>
    </row>
    <row r="57" spans="1:21" x14ac:dyDescent="0.25">
      <c r="A57" s="33" t="s">
        <v>77</v>
      </c>
      <c r="B57" s="34"/>
      <c r="C57" s="106" t="s">
        <v>78</v>
      </c>
      <c r="D57" s="107"/>
      <c r="E57" s="23"/>
      <c r="F57" s="123"/>
      <c r="G57" s="27"/>
      <c r="H57" s="125">
        <v>1</v>
      </c>
      <c r="I57" s="27"/>
      <c r="J57" s="43">
        <v>1</v>
      </c>
      <c r="K57" s="37"/>
      <c r="L57" s="38"/>
      <c r="M57" s="37"/>
      <c r="N57" s="38"/>
      <c r="O57" s="25"/>
      <c r="P57" s="124"/>
      <c r="Q57" s="28"/>
      <c r="R57" s="22"/>
      <c r="S57" s="28"/>
      <c r="T57" s="28"/>
      <c r="U57" s="45"/>
    </row>
    <row r="58" spans="1:21" ht="39.75" customHeight="1" x14ac:dyDescent="0.25">
      <c r="A58" s="37"/>
      <c r="B58" s="38"/>
      <c r="C58" s="108"/>
      <c r="D58" s="109"/>
      <c r="E58" s="25"/>
      <c r="F58" s="124"/>
      <c r="G58" s="28"/>
      <c r="H58" s="126"/>
      <c r="I58" s="28"/>
      <c r="J58" s="45"/>
      <c r="K58" s="133" t="s">
        <v>74</v>
      </c>
      <c r="L58" s="134"/>
      <c r="M58" s="133" t="s">
        <v>75</v>
      </c>
      <c r="N58" s="134"/>
      <c r="O58" s="135"/>
      <c r="P58" s="136"/>
      <c r="Q58" s="22"/>
      <c r="R58" s="22"/>
      <c r="S58" s="20">
        <v>34</v>
      </c>
      <c r="T58" s="20"/>
      <c r="U58" s="21">
        <v>34</v>
      </c>
    </row>
    <row r="59" spans="1:21" ht="15" customHeight="1" x14ac:dyDescent="0.25">
      <c r="A59" s="33" t="s">
        <v>63</v>
      </c>
      <c r="B59" s="34"/>
      <c r="C59" s="106" t="s">
        <v>64</v>
      </c>
      <c r="D59" s="107"/>
      <c r="E59" s="58" t="s">
        <v>21</v>
      </c>
      <c r="F59" s="58"/>
      <c r="G59" s="68" t="s">
        <v>21</v>
      </c>
      <c r="H59" s="58" t="s">
        <v>76</v>
      </c>
      <c r="I59" s="58">
        <v>1</v>
      </c>
      <c r="J59" s="72">
        <v>1</v>
      </c>
      <c r="K59" s="33" t="s">
        <v>63</v>
      </c>
      <c r="L59" s="34"/>
      <c r="M59" s="106" t="s">
        <v>64</v>
      </c>
      <c r="N59" s="107"/>
      <c r="O59" s="58" t="s">
        <v>21</v>
      </c>
      <c r="P59" s="58"/>
      <c r="Q59" s="58" t="s">
        <v>21</v>
      </c>
      <c r="R59" s="58"/>
      <c r="S59" s="58" t="s">
        <v>76</v>
      </c>
      <c r="T59" s="58">
        <v>34</v>
      </c>
      <c r="U59" s="72">
        <v>34</v>
      </c>
    </row>
    <row r="60" spans="1:21" x14ac:dyDescent="0.25">
      <c r="A60" s="37"/>
      <c r="B60" s="38"/>
      <c r="C60" s="108"/>
      <c r="D60" s="109"/>
      <c r="E60" s="58"/>
      <c r="F60" s="58"/>
      <c r="G60" s="70"/>
      <c r="H60" s="58"/>
      <c r="I60" s="58"/>
      <c r="J60" s="72"/>
      <c r="K60" s="37"/>
      <c r="L60" s="38"/>
      <c r="M60" s="108"/>
      <c r="N60" s="109"/>
      <c r="O60" s="58"/>
      <c r="P60" s="58"/>
      <c r="Q60" s="58"/>
      <c r="R60" s="58"/>
      <c r="S60" s="58"/>
      <c r="T60" s="58"/>
      <c r="U60" s="72"/>
    </row>
    <row r="61" spans="1:21" x14ac:dyDescent="0.25">
      <c r="A61" s="59" t="s">
        <v>35</v>
      </c>
      <c r="B61" s="46"/>
      <c r="C61" s="46"/>
      <c r="D61" s="46"/>
      <c r="E61" s="46"/>
      <c r="F61" s="46"/>
      <c r="G61" s="46"/>
      <c r="H61" s="46"/>
      <c r="I61" s="46"/>
      <c r="J61" s="46"/>
      <c r="K61" s="127" t="s">
        <v>35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9"/>
    </row>
    <row r="62" spans="1:21" x14ac:dyDescent="0.25">
      <c r="A62" s="83" t="s">
        <v>36</v>
      </c>
      <c r="B62" s="110"/>
      <c r="C62" s="64" t="s">
        <v>37</v>
      </c>
      <c r="D62" s="73"/>
      <c r="E62" s="58" t="s">
        <v>21</v>
      </c>
      <c r="F62" s="58"/>
      <c r="G62" s="68" t="s">
        <v>21</v>
      </c>
      <c r="H62" s="58" t="s">
        <v>21</v>
      </c>
      <c r="I62" s="58">
        <v>1</v>
      </c>
      <c r="J62" s="72">
        <v>1</v>
      </c>
      <c r="K62" s="83" t="s">
        <v>36</v>
      </c>
      <c r="L62" s="110"/>
      <c r="M62" s="64" t="s">
        <v>37</v>
      </c>
      <c r="N62" s="73"/>
      <c r="O62" s="58" t="s">
        <v>21</v>
      </c>
      <c r="P62" s="58"/>
      <c r="Q62" s="58" t="s">
        <v>21</v>
      </c>
      <c r="R62" s="58"/>
      <c r="S62" s="58" t="s">
        <v>21</v>
      </c>
      <c r="T62" s="58">
        <v>34</v>
      </c>
      <c r="U62" s="119">
        <v>34</v>
      </c>
    </row>
    <row r="63" spans="1:21" x14ac:dyDescent="0.25">
      <c r="A63" s="111"/>
      <c r="B63" s="112"/>
      <c r="C63" s="74"/>
      <c r="D63" s="75"/>
      <c r="E63" s="58"/>
      <c r="F63" s="58"/>
      <c r="G63" s="90"/>
      <c r="H63" s="58"/>
      <c r="I63" s="58"/>
      <c r="J63" s="72"/>
      <c r="K63" s="111"/>
      <c r="L63" s="112"/>
      <c r="M63" s="74"/>
      <c r="N63" s="75"/>
      <c r="O63" s="58"/>
      <c r="P63" s="58"/>
      <c r="Q63" s="58"/>
      <c r="R63" s="58"/>
      <c r="S63" s="58"/>
      <c r="T63" s="58"/>
      <c r="U63" s="119"/>
    </row>
    <row r="64" spans="1:21" x14ac:dyDescent="0.25">
      <c r="A64" s="113"/>
      <c r="B64" s="114"/>
      <c r="C64" s="76"/>
      <c r="D64" s="77"/>
      <c r="E64" s="58"/>
      <c r="F64" s="58"/>
      <c r="G64" s="70"/>
      <c r="H64" s="58"/>
      <c r="I64" s="58"/>
      <c r="J64" s="72"/>
      <c r="K64" s="113"/>
      <c r="L64" s="114"/>
      <c r="M64" s="76"/>
      <c r="N64" s="77"/>
      <c r="O64" s="58"/>
      <c r="P64" s="58"/>
      <c r="Q64" s="58"/>
      <c r="R64" s="58"/>
      <c r="S64" s="58"/>
      <c r="T64" s="58"/>
      <c r="U64" s="119"/>
    </row>
    <row r="65" spans="1:21" ht="15" customHeight="1" x14ac:dyDescent="0.25">
      <c r="A65" s="90"/>
      <c r="B65" s="91"/>
      <c r="C65" s="106" t="s">
        <v>55</v>
      </c>
      <c r="D65" s="107"/>
      <c r="E65" s="58">
        <v>1</v>
      </c>
      <c r="F65" s="58"/>
      <c r="G65" s="68" t="s">
        <v>21</v>
      </c>
      <c r="H65" s="58" t="s">
        <v>21</v>
      </c>
      <c r="I65" s="58"/>
      <c r="J65" s="72">
        <v>1</v>
      </c>
      <c r="K65" s="90"/>
      <c r="L65" s="91"/>
      <c r="M65" s="106" t="s">
        <v>55</v>
      </c>
      <c r="N65" s="107"/>
      <c r="O65" s="58">
        <v>34</v>
      </c>
      <c r="P65" s="58"/>
      <c r="Q65" s="58" t="s">
        <v>21</v>
      </c>
      <c r="R65" s="58"/>
      <c r="S65" s="58" t="s">
        <v>21</v>
      </c>
      <c r="T65" s="58" t="s">
        <v>21</v>
      </c>
      <c r="U65" s="120">
        <v>34</v>
      </c>
    </row>
    <row r="66" spans="1:21" x14ac:dyDescent="0.25">
      <c r="A66" s="90"/>
      <c r="B66" s="91"/>
      <c r="C66" s="115"/>
      <c r="D66" s="116"/>
      <c r="E66" s="58"/>
      <c r="F66" s="58"/>
      <c r="G66" s="90"/>
      <c r="H66" s="58"/>
      <c r="I66" s="58"/>
      <c r="J66" s="72"/>
      <c r="K66" s="90"/>
      <c r="L66" s="91"/>
      <c r="M66" s="115"/>
      <c r="N66" s="116"/>
      <c r="O66" s="58"/>
      <c r="P66" s="58"/>
      <c r="Q66" s="58"/>
      <c r="R66" s="58"/>
      <c r="S66" s="58"/>
      <c r="T66" s="58"/>
      <c r="U66" s="121"/>
    </row>
    <row r="67" spans="1:21" x14ac:dyDescent="0.25">
      <c r="A67" s="90"/>
      <c r="B67" s="91"/>
      <c r="C67" s="108"/>
      <c r="D67" s="109"/>
      <c r="E67" s="58"/>
      <c r="F67" s="58"/>
      <c r="G67" s="70"/>
      <c r="H67" s="58"/>
      <c r="I67" s="58"/>
      <c r="J67" s="72"/>
      <c r="K67" s="90"/>
      <c r="L67" s="91"/>
      <c r="M67" s="108"/>
      <c r="N67" s="109"/>
      <c r="O67" s="58"/>
      <c r="P67" s="58"/>
      <c r="Q67" s="58"/>
      <c r="R67" s="58"/>
      <c r="S67" s="58"/>
      <c r="T67" s="58"/>
      <c r="U67" s="122"/>
    </row>
    <row r="68" spans="1:21" ht="15" customHeight="1" x14ac:dyDescent="0.25">
      <c r="A68" s="90"/>
      <c r="B68" s="91"/>
      <c r="C68" s="106" t="s">
        <v>38</v>
      </c>
      <c r="D68" s="107"/>
      <c r="E68" s="68" t="s">
        <v>21</v>
      </c>
      <c r="F68" s="69"/>
      <c r="G68" s="68">
        <v>1</v>
      </c>
      <c r="H68" s="78" t="s">
        <v>21</v>
      </c>
      <c r="I68" s="78"/>
      <c r="J68" s="43">
        <v>1</v>
      </c>
      <c r="K68" s="90"/>
      <c r="L68" s="91"/>
      <c r="M68" s="106" t="s">
        <v>38</v>
      </c>
      <c r="N68" s="107"/>
      <c r="O68" s="68" t="s">
        <v>21</v>
      </c>
      <c r="P68" s="69"/>
      <c r="Q68" s="68">
        <v>34</v>
      </c>
      <c r="R68" s="69"/>
      <c r="S68" s="78" t="s">
        <v>21</v>
      </c>
      <c r="T68" s="78" t="s">
        <v>21</v>
      </c>
      <c r="U68" s="119">
        <v>34</v>
      </c>
    </row>
    <row r="69" spans="1:21" x14ac:dyDescent="0.25">
      <c r="A69" s="90"/>
      <c r="B69" s="91"/>
      <c r="C69" s="115"/>
      <c r="D69" s="116"/>
      <c r="E69" s="90"/>
      <c r="F69" s="91"/>
      <c r="G69" s="90"/>
      <c r="H69" s="79"/>
      <c r="I69" s="79"/>
      <c r="J69" s="44"/>
      <c r="K69" s="90"/>
      <c r="L69" s="91"/>
      <c r="M69" s="115"/>
      <c r="N69" s="116"/>
      <c r="O69" s="90"/>
      <c r="P69" s="91"/>
      <c r="Q69" s="90"/>
      <c r="R69" s="91"/>
      <c r="S69" s="79"/>
      <c r="T69" s="79"/>
      <c r="U69" s="119"/>
    </row>
    <row r="70" spans="1:21" x14ac:dyDescent="0.25">
      <c r="A70" s="90"/>
      <c r="B70" s="91"/>
      <c r="C70" s="108"/>
      <c r="D70" s="109"/>
      <c r="E70" s="70"/>
      <c r="F70" s="71"/>
      <c r="G70" s="70"/>
      <c r="H70" s="80"/>
      <c r="I70" s="80"/>
      <c r="J70" s="45"/>
      <c r="K70" s="90"/>
      <c r="L70" s="91"/>
      <c r="M70" s="108"/>
      <c r="N70" s="109"/>
      <c r="O70" s="70"/>
      <c r="P70" s="71"/>
      <c r="Q70" s="70"/>
      <c r="R70" s="71"/>
      <c r="S70" s="80"/>
      <c r="T70" s="80"/>
      <c r="U70" s="119"/>
    </row>
    <row r="71" spans="1:21" ht="15" customHeight="1" x14ac:dyDescent="0.25">
      <c r="A71" s="90"/>
      <c r="B71" s="91"/>
      <c r="C71" s="106" t="s">
        <v>56</v>
      </c>
      <c r="D71" s="107"/>
      <c r="E71" s="58" t="s">
        <v>21</v>
      </c>
      <c r="F71" s="58"/>
      <c r="G71" s="68" t="s">
        <v>21</v>
      </c>
      <c r="H71" s="58">
        <v>1</v>
      </c>
      <c r="I71" s="58">
        <v>1</v>
      </c>
      <c r="J71" s="72">
        <v>2</v>
      </c>
      <c r="K71" s="90"/>
      <c r="L71" s="91"/>
      <c r="M71" s="106" t="s">
        <v>56</v>
      </c>
      <c r="N71" s="107"/>
      <c r="O71" s="58" t="s">
        <v>21</v>
      </c>
      <c r="P71" s="58"/>
      <c r="Q71" s="58" t="s">
        <v>21</v>
      </c>
      <c r="R71" s="58"/>
      <c r="S71" s="58">
        <v>34</v>
      </c>
      <c r="T71" s="58">
        <v>34</v>
      </c>
      <c r="U71" s="119">
        <v>68</v>
      </c>
    </row>
    <row r="72" spans="1:21" x14ac:dyDescent="0.25">
      <c r="A72" s="90"/>
      <c r="B72" s="91"/>
      <c r="C72" s="115"/>
      <c r="D72" s="116"/>
      <c r="E72" s="58"/>
      <c r="F72" s="58"/>
      <c r="G72" s="90"/>
      <c r="H72" s="58"/>
      <c r="I72" s="58"/>
      <c r="J72" s="72"/>
      <c r="K72" s="90"/>
      <c r="L72" s="91"/>
      <c r="M72" s="115"/>
      <c r="N72" s="116"/>
      <c r="O72" s="58"/>
      <c r="P72" s="58"/>
      <c r="Q72" s="58"/>
      <c r="R72" s="58"/>
      <c r="S72" s="58"/>
      <c r="T72" s="58"/>
      <c r="U72" s="119"/>
    </row>
    <row r="73" spans="1:21" x14ac:dyDescent="0.25">
      <c r="A73" s="70"/>
      <c r="B73" s="71"/>
      <c r="C73" s="108"/>
      <c r="D73" s="109"/>
      <c r="E73" s="58"/>
      <c r="F73" s="58"/>
      <c r="G73" s="70"/>
      <c r="H73" s="58"/>
      <c r="I73" s="58"/>
      <c r="J73" s="72"/>
      <c r="K73" s="70"/>
      <c r="L73" s="71"/>
      <c r="M73" s="108"/>
      <c r="N73" s="109"/>
      <c r="O73" s="58"/>
      <c r="P73" s="58"/>
      <c r="Q73" s="58"/>
      <c r="R73" s="58"/>
      <c r="S73" s="58"/>
      <c r="T73" s="58"/>
      <c r="U73" s="119"/>
    </row>
    <row r="74" spans="1:21" x14ac:dyDescent="0.25">
      <c r="A74" s="83" t="s">
        <v>31</v>
      </c>
      <c r="B74" s="130"/>
      <c r="C74" s="130"/>
      <c r="D74" s="69"/>
      <c r="E74" s="83">
        <v>32</v>
      </c>
      <c r="F74" s="110"/>
      <c r="G74" s="43">
        <v>33</v>
      </c>
      <c r="H74" s="72">
        <v>35</v>
      </c>
      <c r="I74" s="72">
        <v>36</v>
      </c>
      <c r="J74" s="72">
        <v>136</v>
      </c>
      <c r="K74" s="83" t="s">
        <v>31</v>
      </c>
      <c r="L74" s="130"/>
      <c r="M74" s="130"/>
      <c r="N74" s="69"/>
      <c r="O74" s="83">
        <v>1088</v>
      </c>
      <c r="P74" s="110"/>
      <c r="Q74" s="72">
        <v>1122</v>
      </c>
      <c r="R74" s="72"/>
      <c r="S74" s="72">
        <v>1190</v>
      </c>
      <c r="T74" s="72">
        <v>1224</v>
      </c>
      <c r="U74" s="119">
        <v>4624</v>
      </c>
    </row>
    <row r="75" spans="1:21" x14ac:dyDescent="0.25">
      <c r="A75" s="70"/>
      <c r="B75" s="131"/>
      <c r="C75" s="131"/>
      <c r="D75" s="71"/>
      <c r="E75" s="113"/>
      <c r="F75" s="114"/>
      <c r="G75" s="45"/>
      <c r="H75" s="72"/>
      <c r="I75" s="72"/>
      <c r="J75" s="72"/>
      <c r="K75" s="70"/>
      <c r="L75" s="131"/>
      <c r="M75" s="131"/>
      <c r="N75" s="71"/>
      <c r="O75" s="113"/>
      <c r="P75" s="114"/>
      <c r="Q75" s="72"/>
      <c r="R75" s="72"/>
      <c r="S75" s="72"/>
      <c r="T75" s="72"/>
      <c r="U75" s="119"/>
    </row>
  </sheetData>
  <mergeCells count="339">
    <mergeCell ref="A57:B58"/>
    <mergeCell ref="C57:D58"/>
    <mergeCell ref="E57:F58"/>
    <mergeCell ref="G57:G58"/>
    <mergeCell ref="H57:H58"/>
    <mergeCell ref="I57:I58"/>
    <mergeCell ref="J57:J58"/>
    <mergeCell ref="K55:L57"/>
    <mergeCell ref="M55:N57"/>
    <mergeCell ref="K58:L58"/>
    <mergeCell ref="M58:N58"/>
    <mergeCell ref="U74:U75"/>
    <mergeCell ref="K61:U61"/>
    <mergeCell ref="O74:P75"/>
    <mergeCell ref="Q74:R75"/>
    <mergeCell ref="S74:S75"/>
    <mergeCell ref="T74:T75"/>
    <mergeCell ref="A74:D75"/>
    <mergeCell ref="E74:F75"/>
    <mergeCell ref="I74:I75"/>
    <mergeCell ref="J74:J75"/>
    <mergeCell ref="K74:N75"/>
    <mergeCell ref="G74:G75"/>
    <mergeCell ref="H74:H75"/>
    <mergeCell ref="J65:J67"/>
    <mergeCell ref="M65:N67"/>
    <mergeCell ref="Q68:R70"/>
    <mergeCell ref="S68:S70"/>
    <mergeCell ref="A65:B73"/>
    <mergeCell ref="G65:G67"/>
    <mergeCell ref="G68:G70"/>
    <mergeCell ref="G71:G73"/>
    <mergeCell ref="H65:H67"/>
    <mergeCell ref="H68:H70"/>
    <mergeCell ref="H71:H73"/>
    <mergeCell ref="C65:D67"/>
    <mergeCell ref="E65:F67"/>
    <mergeCell ref="U52:U54"/>
    <mergeCell ref="U59:U60"/>
    <mergeCell ref="U71:U73"/>
    <mergeCell ref="U62:U64"/>
    <mergeCell ref="U65:U67"/>
    <mergeCell ref="U68:U70"/>
    <mergeCell ref="O71:P73"/>
    <mergeCell ref="Q71:R73"/>
    <mergeCell ref="S71:S73"/>
    <mergeCell ref="T71:T73"/>
    <mergeCell ref="O55:P57"/>
    <mergeCell ref="Q55:Q57"/>
    <mergeCell ref="S55:S57"/>
    <mergeCell ref="T55:T57"/>
    <mergeCell ref="U55:U57"/>
    <mergeCell ref="O58:P58"/>
    <mergeCell ref="U9:U11"/>
    <mergeCell ref="U30:U32"/>
    <mergeCell ref="U33:U34"/>
    <mergeCell ref="U38:U39"/>
    <mergeCell ref="U42:U43"/>
    <mergeCell ref="U44:U48"/>
    <mergeCell ref="U49:U50"/>
    <mergeCell ref="T10:T11"/>
    <mergeCell ref="O9:T9"/>
    <mergeCell ref="U28:U29"/>
    <mergeCell ref="U35:U37"/>
    <mergeCell ref="T49:T50"/>
    <mergeCell ref="O44:P48"/>
    <mergeCell ref="Q44:R48"/>
    <mergeCell ref="S44:S48"/>
    <mergeCell ref="T44:T48"/>
    <mergeCell ref="O42:P43"/>
    <mergeCell ref="Q42:R43"/>
    <mergeCell ref="S42:S43"/>
    <mergeCell ref="T38:T39"/>
    <mergeCell ref="O35:P37"/>
    <mergeCell ref="Q35:R37"/>
    <mergeCell ref="S35:S37"/>
    <mergeCell ref="T35:T37"/>
    <mergeCell ref="T68:T70"/>
    <mergeCell ref="C71:D73"/>
    <mergeCell ref="E71:F73"/>
    <mergeCell ref="I71:I73"/>
    <mergeCell ref="J71:J73"/>
    <mergeCell ref="M71:N73"/>
    <mergeCell ref="C68:D70"/>
    <mergeCell ref="E68:F70"/>
    <mergeCell ref="I68:I70"/>
    <mergeCell ref="J68:J70"/>
    <mergeCell ref="M68:N70"/>
    <mergeCell ref="K65:L73"/>
    <mergeCell ref="O68:P70"/>
    <mergeCell ref="O65:P67"/>
    <mergeCell ref="Q65:R67"/>
    <mergeCell ref="S65:S67"/>
    <mergeCell ref="T65:T67"/>
    <mergeCell ref="I65:I67"/>
    <mergeCell ref="O62:P64"/>
    <mergeCell ref="Q62:R64"/>
    <mergeCell ref="S62:S64"/>
    <mergeCell ref="T62:T64"/>
    <mergeCell ref="A61:J61"/>
    <mergeCell ref="A62:B64"/>
    <mergeCell ref="C62:D64"/>
    <mergeCell ref="E62:F64"/>
    <mergeCell ref="I62:I64"/>
    <mergeCell ref="J62:J64"/>
    <mergeCell ref="K62:L64"/>
    <mergeCell ref="M62:N64"/>
    <mergeCell ref="G62:G64"/>
    <mergeCell ref="H62:H64"/>
    <mergeCell ref="S53:S54"/>
    <mergeCell ref="H44:H48"/>
    <mergeCell ref="G44:G48"/>
    <mergeCell ref="G49:G50"/>
    <mergeCell ref="H49:H50"/>
    <mergeCell ref="S49:S50"/>
    <mergeCell ref="S59:S60"/>
    <mergeCell ref="T59:T60"/>
    <mergeCell ref="A59:B60"/>
    <mergeCell ref="C59:D60"/>
    <mergeCell ref="E59:F60"/>
    <mergeCell ref="I59:I60"/>
    <mergeCell ref="J59:J60"/>
    <mergeCell ref="G59:G60"/>
    <mergeCell ref="H59:H60"/>
    <mergeCell ref="K59:L60"/>
    <mergeCell ref="M59:N60"/>
    <mergeCell ref="O59:P60"/>
    <mergeCell ref="T53:T54"/>
    <mergeCell ref="O52:T52"/>
    <mergeCell ref="A40:B48"/>
    <mergeCell ref="K40:L48"/>
    <mergeCell ref="A55:B56"/>
    <mergeCell ref="C55:D56"/>
    <mergeCell ref="O49:P50"/>
    <mergeCell ref="Q49:R50"/>
    <mergeCell ref="H53:H54"/>
    <mergeCell ref="G53:G54"/>
    <mergeCell ref="E53:F54"/>
    <mergeCell ref="I53:I54"/>
    <mergeCell ref="O53:P54"/>
    <mergeCell ref="Q59:R60"/>
    <mergeCell ref="Q53:R54"/>
    <mergeCell ref="E55:F56"/>
    <mergeCell ref="G55:G56"/>
    <mergeCell ref="H55:H56"/>
    <mergeCell ref="I55:I56"/>
    <mergeCell ref="J55:J56"/>
    <mergeCell ref="A52:B54"/>
    <mergeCell ref="C52:D54"/>
    <mergeCell ref="E52:I52"/>
    <mergeCell ref="J52:J54"/>
    <mergeCell ref="K52:L54"/>
    <mergeCell ref="M52:N54"/>
    <mergeCell ref="H42:H43"/>
    <mergeCell ref="G42:G43"/>
    <mergeCell ref="I44:I48"/>
    <mergeCell ref="J44:J48"/>
    <mergeCell ref="M44:N48"/>
    <mergeCell ref="C42:D43"/>
    <mergeCell ref="E42:F43"/>
    <mergeCell ref="I42:I43"/>
    <mergeCell ref="J42:J43"/>
    <mergeCell ref="M42:N43"/>
    <mergeCell ref="A49:B50"/>
    <mergeCell ref="C49:D50"/>
    <mergeCell ref="E49:F50"/>
    <mergeCell ref="I49:I50"/>
    <mergeCell ref="J49:J50"/>
    <mergeCell ref="K49:L50"/>
    <mergeCell ref="M49:N50"/>
    <mergeCell ref="O40:P40"/>
    <mergeCell ref="Q40:R40"/>
    <mergeCell ref="C41:D41"/>
    <mergeCell ref="E41:F41"/>
    <mergeCell ref="M41:N41"/>
    <mergeCell ref="O41:P41"/>
    <mergeCell ref="Q41:R41"/>
    <mergeCell ref="C40:D40"/>
    <mergeCell ref="E40:F40"/>
    <mergeCell ref="M40:N40"/>
    <mergeCell ref="T42:T43"/>
    <mergeCell ref="C44:D48"/>
    <mergeCell ref="E44:F48"/>
    <mergeCell ref="A38:B39"/>
    <mergeCell ref="C38:D39"/>
    <mergeCell ref="E38:F39"/>
    <mergeCell ref="I38:I39"/>
    <mergeCell ref="J38:J39"/>
    <mergeCell ref="O33:P34"/>
    <mergeCell ref="Q33:R34"/>
    <mergeCell ref="S33:S34"/>
    <mergeCell ref="K38:L39"/>
    <mergeCell ref="M38:N39"/>
    <mergeCell ref="O38:P39"/>
    <mergeCell ref="Q38:R39"/>
    <mergeCell ref="S38:S39"/>
    <mergeCell ref="H33:H34"/>
    <mergeCell ref="G33:G34"/>
    <mergeCell ref="G35:G36"/>
    <mergeCell ref="H38:H39"/>
    <mergeCell ref="G38:G39"/>
    <mergeCell ref="H35:H37"/>
    <mergeCell ref="T33:T34"/>
    <mergeCell ref="A35:D37"/>
    <mergeCell ref="E35:F37"/>
    <mergeCell ref="I35:I37"/>
    <mergeCell ref="J35:J37"/>
    <mergeCell ref="K35:N37"/>
    <mergeCell ref="A33:D34"/>
    <mergeCell ref="E33:F34"/>
    <mergeCell ref="I33:I34"/>
    <mergeCell ref="J33:J34"/>
    <mergeCell ref="K33:N34"/>
    <mergeCell ref="M30:N32"/>
    <mergeCell ref="O30:P32"/>
    <mergeCell ref="Q30:R32"/>
    <mergeCell ref="S30:S32"/>
    <mergeCell ref="T30:T32"/>
    <mergeCell ref="K28:L32"/>
    <mergeCell ref="M28:N29"/>
    <mergeCell ref="O28:P29"/>
    <mergeCell ref="Q28:R29"/>
    <mergeCell ref="S28:S29"/>
    <mergeCell ref="T28:T29"/>
    <mergeCell ref="A28:B32"/>
    <mergeCell ref="C28:D29"/>
    <mergeCell ref="E28:F29"/>
    <mergeCell ref="I28:I29"/>
    <mergeCell ref="J28:J29"/>
    <mergeCell ref="C30:D32"/>
    <mergeCell ref="E30:F32"/>
    <mergeCell ref="I30:I32"/>
    <mergeCell ref="J30:J32"/>
    <mergeCell ref="G30:G32"/>
    <mergeCell ref="H28:H29"/>
    <mergeCell ref="G28:G29"/>
    <mergeCell ref="H30:H32"/>
    <mergeCell ref="O26:P26"/>
    <mergeCell ref="Q26:R26"/>
    <mergeCell ref="A27:B27"/>
    <mergeCell ref="C27:D27"/>
    <mergeCell ref="E27:F27"/>
    <mergeCell ref="K27:L27"/>
    <mergeCell ref="M27:N27"/>
    <mergeCell ref="O27:P27"/>
    <mergeCell ref="Q27:R27"/>
    <mergeCell ref="A26:B26"/>
    <mergeCell ref="C26:D26"/>
    <mergeCell ref="E26:F26"/>
    <mergeCell ref="K26:L26"/>
    <mergeCell ref="M26:N26"/>
    <mergeCell ref="A23:B25"/>
    <mergeCell ref="C23:D23"/>
    <mergeCell ref="E23:F23"/>
    <mergeCell ref="K23:L25"/>
    <mergeCell ref="M23:N23"/>
    <mergeCell ref="O23:P23"/>
    <mergeCell ref="Q23:R23"/>
    <mergeCell ref="C25:D25"/>
    <mergeCell ref="E25:F25"/>
    <mergeCell ref="M25:N25"/>
    <mergeCell ref="O25:P25"/>
    <mergeCell ref="Q25:R25"/>
    <mergeCell ref="C24:D24"/>
    <mergeCell ref="E24:F24"/>
    <mergeCell ref="M24:N24"/>
    <mergeCell ref="O24:P24"/>
    <mergeCell ref="Q24:R24"/>
    <mergeCell ref="O20:P20"/>
    <mergeCell ref="Q20:R20"/>
    <mergeCell ref="C21:D21"/>
    <mergeCell ref="E21:F21"/>
    <mergeCell ref="M21:N21"/>
    <mergeCell ref="O21:P21"/>
    <mergeCell ref="Q21:R21"/>
    <mergeCell ref="A20:B22"/>
    <mergeCell ref="C20:D20"/>
    <mergeCell ref="E20:F20"/>
    <mergeCell ref="K20:L22"/>
    <mergeCell ref="M20:N20"/>
    <mergeCell ref="C22:D22"/>
    <mergeCell ref="E22:F22"/>
    <mergeCell ref="M22:N22"/>
    <mergeCell ref="O22:P22"/>
    <mergeCell ref="Q22:R22"/>
    <mergeCell ref="O18:P18"/>
    <mergeCell ref="Q18:R18"/>
    <mergeCell ref="C19:D19"/>
    <mergeCell ref="E19:F19"/>
    <mergeCell ref="M19:N19"/>
    <mergeCell ref="O19:P19"/>
    <mergeCell ref="Q19:R19"/>
    <mergeCell ref="O16:P16"/>
    <mergeCell ref="Q16:R16"/>
    <mergeCell ref="C17:D17"/>
    <mergeCell ref="E17:F17"/>
    <mergeCell ref="M17:N17"/>
    <mergeCell ref="O17:P17"/>
    <mergeCell ref="Q17:R17"/>
    <mergeCell ref="A16:B19"/>
    <mergeCell ref="C16:D16"/>
    <mergeCell ref="E16:F16"/>
    <mergeCell ref="K16:L19"/>
    <mergeCell ref="M16:N16"/>
    <mergeCell ref="C18:D18"/>
    <mergeCell ref="E18:F18"/>
    <mergeCell ref="M18:N18"/>
    <mergeCell ref="C15:D15"/>
    <mergeCell ref="E15:F15"/>
    <mergeCell ref="M15:N15"/>
    <mergeCell ref="O15:P15"/>
    <mergeCell ref="Q15:R15"/>
    <mergeCell ref="C14:D14"/>
    <mergeCell ref="E14:F14"/>
    <mergeCell ref="M14:N14"/>
    <mergeCell ref="O14:P14"/>
    <mergeCell ref="A13:B15"/>
    <mergeCell ref="K13:L15"/>
    <mergeCell ref="A12:J12"/>
    <mergeCell ref="K12:T12"/>
    <mergeCell ref="C13:D13"/>
    <mergeCell ref="E13:F13"/>
    <mergeCell ref="M13:N13"/>
    <mergeCell ref="O13:P13"/>
    <mergeCell ref="Q13:R13"/>
    <mergeCell ref="Q14:R14"/>
    <mergeCell ref="E10:F11"/>
    <mergeCell ref="I10:I11"/>
    <mergeCell ref="O10:P11"/>
    <mergeCell ref="Q10:R11"/>
    <mergeCell ref="S10:S11"/>
    <mergeCell ref="A9:B11"/>
    <mergeCell ref="C9:D11"/>
    <mergeCell ref="E9:I9"/>
    <mergeCell ref="J9:J11"/>
    <mergeCell ref="K9:L11"/>
    <mergeCell ref="M9:N11"/>
    <mergeCell ref="H10:H11"/>
    <mergeCell ref="G10:G11"/>
  </mergeCells>
  <pageMargins left="0.7" right="0.49242424242424243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2018-10-04T07:43:42Z</dcterms:modified>
</cp:coreProperties>
</file>